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<sst xmlns="http://schemas.openxmlformats.org/spreadsheetml/2006/main" count="105" uniqueCount="68">
  <si>
    <t>тест по теме :мягкость согласных на письме</t>
  </si>
  <si>
    <t>класс 2</t>
  </si>
  <si>
    <t>фамилия</t>
  </si>
  <si>
    <t>1.</t>
  </si>
  <si>
    <t>какие буквы не обозначают звука?</t>
  </si>
  <si>
    <t>вопрос 1.</t>
  </si>
  <si>
    <t>Ь,Ъ</t>
  </si>
  <si>
    <t>2.</t>
  </si>
  <si>
    <t>А,Ё</t>
  </si>
  <si>
    <t>3.</t>
  </si>
  <si>
    <t>У,Ю</t>
  </si>
  <si>
    <t>4.</t>
  </si>
  <si>
    <t>О,Я</t>
  </si>
  <si>
    <t>вопрос 2.</t>
  </si>
  <si>
    <t xml:space="preserve"> в каком ряду в словах мягкость согласного обозначается гласной?</t>
  </si>
  <si>
    <t>боль,полёт,зорька</t>
  </si>
  <si>
    <t>лён,весна,корь</t>
  </si>
  <si>
    <t>конь,ноль,моль</t>
  </si>
  <si>
    <t>зоря,вьюга,липа</t>
  </si>
  <si>
    <t>вопрос 3.</t>
  </si>
  <si>
    <t>в каком из слов "Ь" является разделительным?</t>
  </si>
  <si>
    <t>метель</t>
  </si>
  <si>
    <t>вьюга</t>
  </si>
  <si>
    <t>пень</t>
  </si>
  <si>
    <t>хворь</t>
  </si>
  <si>
    <t>вопрос 4.</t>
  </si>
  <si>
    <t>в каком из слов количество звуков и букв совпадает?</t>
  </si>
  <si>
    <t>ёлка</t>
  </si>
  <si>
    <t>лень</t>
  </si>
  <si>
    <t>вопрос 5.</t>
  </si>
  <si>
    <t>в каком из слов количество звуков и букв НЕ совпадает?</t>
  </si>
  <si>
    <t>карандаш</t>
  </si>
  <si>
    <t>безопасность</t>
  </si>
  <si>
    <t>звонок</t>
  </si>
  <si>
    <t>лист</t>
  </si>
  <si>
    <t>вопрос 6.</t>
  </si>
  <si>
    <t>сколько букв и звуков в слове ПАЛЬМА?</t>
  </si>
  <si>
    <t>6 букв, 6 звуков</t>
  </si>
  <si>
    <t>5 букв, 6 звуков</t>
  </si>
  <si>
    <t>6 букв, 5 звуков</t>
  </si>
  <si>
    <t>5 букв, 5 звуков</t>
  </si>
  <si>
    <t>вопрос 7.</t>
  </si>
  <si>
    <t>укажите слово в котором пишется "Ь"?</t>
  </si>
  <si>
    <t>ступен…ка</t>
  </si>
  <si>
    <t>птен…чик</t>
  </si>
  <si>
    <t>грус…тит…</t>
  </si>
  <si>
    <t>девоч…ка</t>
  </si>
  <si>
    <t>вопрос 8.</t>
  </si>
  <si>
    <t>укажите слово в котором НЕ пишется "Ь"?</t>
  </si>
  <si>
    <t>мос…тик</t>
  </si>
  <si>
    <t>Ол…га</t>
  </si>
  <si>
    <t>бол…шой</t>
  </si>
  <si>
    <t>вос…мой</t>
  </si>
  <si>
    <t>вопрос 9.</t>
  </si>
  <si>
    <t>при помощи "Ь" измените слова : стал, мед, угол. Выбери правильный ответ</t>
  </si>
  <si>
    <t>сталь,медь,уголь</t>
  </si>
  <si>
    <t>стал,медь,угол</t>
  </si>
  <si>
    <t>уголь,мед,сталь</t>
  </si>
  <si>
    <t>сталь,медь,угол</t>
  </si>
  <si>
    <t>вопрос10.</t>
  </si>
  <si>
    <t>составь пословицу верно БЕЗ,УЧЕН…Я,УМЕН…Я,НЕТ</t>
  </si>
  <si>
    <t>без ученья - уменья нет</t>
  </si>
  <si>
    <t>без уменья нет ученья</t>
  </si>
  <si>
    <t>нет уменья без ученья</t>
  </si>
  <si>
    <t>кот</t>
  </si>
  <si>
    <t>без ученья нет уменья</t>
  </si>
  <si>
    <t>ваша оценка</t>
  </si>
  <si>
    <t>введите пароль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</si>
</sst>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9">
      <selection activeCell="D55" sqref="D55"/>
    </sheetView>
  </sheetViews>
  <sheetFormatPr defaultColWidth="9.00390625" defaultRowHeight="12.75"/>
  <cols>
    <col min="1" max="1" width="10.125" style="0" customWidth="1"/>
    <col min="2" max="2" width="19.125" style="0" customWidth="1"/>
    <col min="3" max="3" width="59.625" style="0" customWidth="1"/>
    <col min="4" max="4" width="11.375" style="0" customWidth="1"/>
    <col min="5" max="5" width="9.75390625" style="0" hidden="1" customWidth="1"/>
  </cols>
  <sheetData>
    <row r="1" ht="12.75">
      <c r="A1" t="s">
        <v>0</v>
      </c>
    </row>
    <row r="2" ht="12.75">
      <c r="A2" t="s">
        <v>1</v>
      </c>
    </row>
    <row r="3" spans="1:7" ht="12.75">
      <c r="A3" t="s">
        <v>2</v>
      </c>
      <c r="B3" s="8"/>
      <c r="F3" s="1"/>
      <c r="G3" s="1"/>
    </row>
    <row r="4" spans="2:3" ht="12.75">
      <c r="B4" s="1"/>
      <c r="C4" s="1"/>
    </row>
    <row r="5" spans="1:5" ht="12.75">
      <c r="A5" s="2" t="s">
        <v>5</v>
      </c>
      <c r="B5" s="5" t="s">
        <v>4</v>
      </c>
      <c r="C5" s="5"/>
      <c r="D5" s="4"/>
      <c r="E5">
        <f>IF(D5=1,1,0)</f>
        <v>0</v>
      </c>
    </row>
    <row r="6" spans="2:3" ht="12.75">
      <c r="B6" s="2" t="s">
        <v>3</v>
      </c>
      <c r="C6" t="s">
        <v>6</v>
      </c>
    </row>
    <row r="7" spans="2:3" ht="12.75">
      <c r="B7" s="2" t="s">
        <v>7</v>
      </c>
      <c r="C7" t="s">
        <v>8</v>
      </c>
    </row>
    <row r="8" spans="2:3" ht="12.75">
      <c r="B8" s="2" t="s">
        <v>9</v>
      </c>
      <c r="C8" t="s">
        <v>10</v>
      </c>
    </row>
    <row r="9" spans="2:3" ht="12.75">
      <c r="B9" s="2" t="s">
        <v>11</v>
      </c>
      <c r="C9" t="s">
        <v>12</v>
      </c>
    </row>
    <row r="10" spans="1:5" ht="12.75">
      <c r="A10" s="2" t="s">
        <v>13</v>
      </c>
      <c r="B10" s="5" t="s">
        <v>14</v>
      </c>
      <c r="C10" s="5"/>
      <c r="D10" s="4"/>
      <c r="E10">
        <f>IF(D10=4,1,0)</f>
        <v>0</v>
      </c>
    </row>
    <row r="11" spans="2:3" ht="12.75">
      <c r="B11" s="3" t="s">
        <v>3</v>
      </c>
      <c r="C11" t="s">
        <v>15</v>
      </c>
    </row>
    <row r="12" spans="2:3" ht="12.75">
      <c r="B12" s="3" t="s">
        <v>7</v>
      </c>
      <c r="C12" t="s">
        <v>16</v>
      </c>
    </row>
    <row r="13" spans="2:3" ht="12.75">
      <c r="B13" s="3" t="s">
        <v>9</v>
      </c>
      <c r="C13" t="s">
        <v>17</v>
      </c>
    </row>
    <row r="14" spans="2:3" ht="12.75">
      <c r="B14" s="3" t="s">
        <v>11</v>
      </c>
      <c r="C14" t="s">
        <v>18</v>
      </c>
    </row>
    <row r="15" spans="1:5" ht="12.75">
      <c r="A15" s="2" t="s">
        <v>19</v>
      </c>
      <c r="B15" s="5" t="s">
        <v>20</v>
      </c>
      <c r="C15" s="5"/>
      <c r="D15" s="4"/>
      <c r="E15">
        <f>IF(D15=2,1,0)</f>
        <v>0</v>
      </c>
    </row>
    <row r="16" spans="2:3" ht="12.75">
      <c r="B16" s="3" t="s">
        <v>3</v>
      </c>
      <c r="C16" t="s">
        <v>21</v>
      </c>
    </row>
    <row r="17" spans="2:3" ht="12.75">
      <c r="B17" s="3" t="s">
        <v>7</v>
      </c>
      <c r="C17" t="s">
        <v>22</v>
      </c>
    </row>
    <row r="18" spans="2:3" ht="12.75">
      <c r="B18" s="3" t="s">
        <v>9</v>
      </c>
      <c r="C18" t="s">
        <v>23</v>
      </c>
    </row>
    <row r="19" spans="2:3" ht="12.75">
      <c r="B19" s="3" t="s">
        <v>11</v>
      </c>
      <c r="C19" t="s">
        <v>24</v>
      </c>
    </row>
    <row r="20" spans="1:5" ht="12.75">
      <c r="A20" s="2" t="s">
        <v>25</v>
      </c>
      <c r="B20" s="5" t="s">
        <v>26</v>
      </c>
      <c r="C20" s="5"/>
      <c r="D20" s="4"/>
      <c r="E20">
        <f>IF(D20=1,1,0)</f>
        <v>0</v>
      </c>
    </row>
    <row r="21" spans="2:3" ht="12.75">
      <c r="B21" s="3" t="s">
        <v>3</v>
      </c>
      <c r="C21" t="s">
        <v>64</v>
      </c>
    </row>
    <row r="22" spans="2:3" ht="12.75">
      <c r="B22" s="3" t="s">
        <v>7</v>
      </c>
      <c r="C22" t="s">
        <v>21</v>
      </c>
    </row>
    <row r="23" spans="2:3" ht="12.75">
      <c r="B23" s="3" t="s">
        <v>9</v>
      </c>
      <c r="C23" t="s">
        <v>27</v>
      </c>
    </row>
    <row r="24" spans="2:3" ht="12.75">
      <c r="B24" s="3" t="s">
        <v>11</v>
      </c>
      <c r="C24" t="s">
        <v>28</v>
      </c>
    </row>
    <row r="25" spans="1:5" ht="12.75">
      <c r="A25" s="2" t="s">
        <v>29</v>
      </c>
      <c r="B25" s="5" t="s">
        <v>30</v>
      </c>
      <c r="C25" s="6"/>
      <c r="D25" s="4"/>
      <c r="E25">
        <f>IF(D25=2,1,0)</f>
        <v>0</v>
      </c>
    </row>
    <row r="26" spans="2:3" ht="12.75">
      <c r="B26" s="3" t="s">
        <v>3</v>
      </c>
      <c r="C26" t="s">
        <v>31</v>
      </c>
    </row>
    <row r="27" spans="2:3" ht="12.75">
      <c r="B27" s="3" t="s">
        <v>7</v>
      </c>
      <c r="C27" t="s">
        <v>32</v>
      </c>
    </row>
    <row r="28" spans="2:3" ht="12.75">
      <c r="B28" s="3" t="s">
        <v>9</v>
      </c>
      <c r="C28" t="s">
        <v>33</v>
      </c>
    </row>
    <row r="29" spans="2:3" ht="12.75">
      <c r="B29" s="3" t="s">
        <v>11</v>
      </c>
      <c r="C29" t="s">
        <v>34</v>
      </c>
    </row>
    <row r="30" spans="1:5" ht="12.75">
      <c r="A30" s="2" t="s">
        <v>35</v>
      </c>
      <c r="B30" s="7" t="s">
        <v>36</v>
      </c>
      <c r="C30" s="7"/>
      <c r="D30" s="4"/>
      <c r="E30">
        <f>IF(D30=2,1,0)</f>
        <v>0</v>
      </c>
    </row>
    <row r="31" spans="2:3" ht="12.75">
      <c r="B31" s="3" t="s">
        <v>3</v>
      </c>
      <c r="C31" t="s">
        <v>37</v>
      </c>
    </row>
    <row r="32" spans="2:3" ht="12.75">
      <c r="B32" s="3" t="s">
        <v>7</v>
      </c>
      <c r="C32" t="s">
        <v>38</v>
      </c>
    </row>
    <row r="33" spans="2:3" ht="12.75">
      <c r="B33" s="3" t="s">
        <v>9</v>
      </c>
      <c r="C33" t="s">
        <v>39</v>
      </c>
    </row>
    <row r="34" spans="2:3" ht="12.75">
      <c r="B34" s="3" t="s">
        <v>11</v>
      </c>
      <c r="C34" t="s">
        <v>40</v>
      </c>
    </row>
    <row r="35" spans="1:5" ht="12.75">
      <c r="A35" s="2" t="s">
        <v>41</v>
      </c>
      <c r="B35" s="5" t="s">
        <v>42</v>
      </c>
      <c r="C35" s="5"/>
      <c r="D35" s="4"/>
      <c r="E35">
        <f>IF(D35=3,1,0)</f>
        <v>0</v>
      </c>
    </row>
    <row r="36" spans="2:3" ht="12.75">
      <c r="B36" s="3" t="s">
        <v>3</v>
      </c>
      <c r="C36" t="s">
        <v>43</v>
      </c>
    </row>
    <row r="37" spans="2:3" ht="12.75">
      <c r="B37" s="3" t="s">
        <v>7</v>
      </c>
      <c r="C37" t="s">
        <v>44</v>
      </c>
    </row>
    <row r="38" spans="2:3" ht="12.75">
      <c r="B38" s="3" t="s">
        <v>9</v>
      </c>
      <c r="C38" t="s">
        <v>45</v>
      </c>
    </row>
    <row r="39" spans="2:3" ht="12.75">
      <c r="B39" s="3" t="s">
        <v>11</v>
      </c>
      <c r="C39" t="s">
        <v>46</v>
      </c>
    </row>
    <row r="40" spans="1:5" ht="12.75">
      <c r="A40" s="2" t="s">
        <v>47</v>
      </c>
      <c r="B40" s="5" t="s">
        <v>48</v>
      </c>
      <c r="C40" s="5"/>
      <c r="D40" s="4"/>
      <c r="E40">
        <f>IF(D40=1,1,0)</f>
        <v>0</v>
      </c>
    </row>
    <row r="41" spans="2:3" ht="12.75">
      <c r="B41" s="3" t="s">
        <v>3</v>
      </c>
      <c r="C41" t="s">
        <v>49</v>
      </c>
    </row>
    <row r="42" spans="2:3" ht="12.75">
      <c r="B42" s="3" t="s">
        <v>7</v>
      </c>
      <c r="C42" t="s">
        <v>50</v>
      </c>
    </row>
    <row r="43" spans="2:3" ht="12.75">
      <c r="B43" s="3" t="s">
        <v>9</v>
      </c>
      <c r="C43" t="s">
        <v>51</v>
      </c>
    </row>
    <row r="44" spans="2:3" ht="12.75">
      <c r="B44" s="3" t="s">
        <v>11</v>
      </c>
      <c r="C44" t="s">
        <v>52</v>
      </c>
    </row>
    <row r="45" spans="1:5" ht="12.75">
      <c r="A45" s="2" t="s">
        <v>53</v>
      </c>
      <c r="B45" s="5" t="s">
        <v>54</v>
      </c>
      <c r="C45" s="5"/>
      <c r="D45" s="4"/>
      <c r="E45">
        <f>IF(D45=1,1,0)</f>
        <v>0</v>
      </c>
    </row>
    <row r="46" spans="2:3" ht="12.75">
      <c r="B46" s="3" t="s">
        <v>3</v>
      </c>
      <c r="C46" t="s">
        <v>55</v>
      </c>
    </row>
    <row r="47" spans="2:3" ht="12.75">
      <c r="B47" s="2" t="s">
        <v>7</v>
      </c>
      <c r="C47" t="s">
        <v>56</v>
      </c>
    </row>
    <row r="48" spans="2:3" ht="12.75">
      <c r="B48" s="3" t="s">
        <v>9</v>
      </c>
      <c r="C48" t="s">
        <v>57</v>
      </c>
    </row>
    <row r="49" spans="2:3" ht="12.75">
      <c r="B49" s="3" t="s">
        <v>11</v>
      </c>
      <c r="C49" t="s">
        <v>58</v>
      </c>
    </row>
    <row r="50" spans="1:5" ht="12.75">
      <c r="A50" s="2" t="s">
        <v>59</v>
      </c>
      <c r="B50" s="5" t="s">
        <v>60</v>
      </c>
      <c r="C50" s="5"/>
      <c r="D50" s="4"/>
      <c r="E50">
        <f>IF(B50=2,1,0)</f>
        <v>0</v>
      </c>
    </row>
    <row r="51" spans="2:5" ht="12.75">
      <c r="B51" s="3" t="s">
        <v>3</v>
      </c>
      <c r="C51" t="s">
        <v>61</v>
      </c>
      <c r="E51">
        <f>SUM(E5:E50)</f>
        <v>0</v>
      </c>
    </row>
    <row r="52" spans="2:5" ht="12.75">
      <c r="B52" s="3" t="s">
        <v>7</v>
      </c>
      <c r="C52" t="s">
        <v>65</v>
      </c>
      <c r="E52">
        <f>IF(E51&gt;7,5,IF(E51&gt;5,4,IF(E51&gt;3,3,2)))</f>
        <v>2</v>
      </c>
    </row>
    <row r="53" spans="2:3" ht="12.75">
      <c r="B53" s="3" t="s">
        <v>9</v>
      </c>
      <c r="C53" t="s">
        <v>62</v>
      </c>
    </row>
    <row r="54" spans="2:3" ht="12.75">
      <c r="B54" s="3" t="s">
        <v>11</v>
      </c>
      <c r="C54" t="s">
        <v>63</v>
      </c>
    </row>
    <row r="55" spans="3:4" ht="12.75">
      <c r="C55" s="2" t="s">
        <v>67</v>
      </c>
      <c r="D55" s="4"/>
    </row>
    <row r="56" spans="3:5" ht="12.75">
      <c r="C56" s="2" t="s">
        <v>66</v>
      </c>
      <c r="D56" t="str">
        <f>IF(D55=1234,E52,"НЕТ ПАРОЛЯ")</f>
        <v>НЕТ ПАРОЛЯ</v>
      </c>
      <c r="E56" s="2"/>
    </row>
  </sheetData>
  <mergeCells count="10">
    <mergeCell ref="B5:C5"/>
    <mergeCell ref="B10:C10"/>
    <mergeCell ref="B15:C15"/>
    <mergeCell ref="B40:C40"/>
    <mergeCell ref="B45:C45"/>
    <mergeCell ref="B50:C50"/>
    <mergeCell ref="B20:C20"/>
    <mergeCell ref="B25:C25"/>
    <mergeCell ref="B30:C30"/>
    <mergeCell ref="B35:C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dcterms:created xsi:type="dcterms:W3CDTF">2001-12-31T21:01:56Z</dcterms:created>
  <dcterms:modified xsi:type="dcterms:W3CDTF">2001-12-31T21:25:27Z</dcterms:modified>
  <cp:category/>
  <cp:version/>
  <cp:contentType/>
  <cp:contentStatus/>
</cp:coreProperties>
</file>